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 l="1"/>
  <c r="H9" i="1"/>
  <c r="G9" i="1"/>
  <c r="J8" i="1"/>
  <c r="J9" i="1" s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<sst xmlns="http://schemas.openxmlformats.org/spreadsheetml/2006/main" count="40" uniqueCount="38">
  <si>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</si>
  <si>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</si>
  <si>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</si>
  <si>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</si>
  <si>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</si>
  <si>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</si>
  <si>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</si>
  <si>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</si>
  <si>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</si>
  <si>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</si>
  <si>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</si>
  <si>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</si>
  <si>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</si>
  <si>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</si>
  <si>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</si>
  <si>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</si>
  <si>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</si>
  <si>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</si>
  <si>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</si>
  <si>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</si>
  <si>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</si>
  <si>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</si>
  <si>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</si>
  <si>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</si>
  <si>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</si>
  <si>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</si>
  <si>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</si>
  <si>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</si>
  <si>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338/М</t>
  </si>
  <si>
    <t>212/М</t>
  </si>
  <si>
    <t>Фритатта с ветчиной</t>
  </si>
  <si>
    <t>71/М</t>
  </si>
  <si>
    <t>379/М</t>
  </si>
  <si>
    <t>Напиток кофейный на молоке, 200/11</t>
  </si>
  <si>
    <t>Фрукт по сезону (бананы)</t>
  </si>
  <si>
    <t>МБОУ ООШ с. Сунжа</t>
  </si>
  <si>
    <t>Подгарнировка из зеленого горошка</t>
  </si>
  <si>
    <t xml:space="preserve">Итого за Завтрак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</si>
</sst>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2" fillId="0" borderId="0">
      <alignment horizontal="left" vertical="top"/>
    </xf>
    <xf numFmtId="0" fontId="3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1" fontId="1" fillId="2" borderId="20" xfId="1" applyNumberFormat="1" applyFont="1" applyFill="1" applyBorder="1" applyAlignment="1">
      <alignment horizontal="center" vertical="center"/>
    </xf>
    <xf numFmtId="0" fontId="1" fillId="2" borderId="20" xfId="1" applyNumberFormat="1" applyFont="1" applyFill="1" applyBorder="1" applyAlignment="1">
      <alignment vertical="center" wrapText="1"/>
    </xf>
    <xf numFmtId="2" fontId="1" fillId="2" borderId="20" xfId="1" applyNumberFormat="1" applyFont="1" applyFill="1" applyBorder="1" applyAlignment="1">
      <alignment horizontal="center" vertical="center"/>
    </xf>
    <xf numFmtId="164" fontId="1" fillId="2" borderId="20" xfId="1" applyNumberFormat="1" applyFont="1" applyFill="1" applyBorder="1" applyAlignment="1">
      <alignment horizontal="center" vertical="center"/>
    </xf>
    <xf numFmtId="1" fontId="1" fillId="2" borderId="20" xfId="2" applyNumberFormat="1" applyFont="1" applyFill="1" applyBorder="1" applyAlignment="1">
      <alignment horizontal="center" vertical="top"/>
    </xf>
    <xf numFmtId="0" fontId="1" fillId="2" borderId="20" xfId="2" applyNumberFormat="1" applyFont="1" applyFill="1" applyBorder="1" applyAlignment="1">
      <alignment vertical="top" wrapText="1"/>
    </xf>
    <xf numFmtId="2" fontId="1" fillId="2" borderId="20" xfId="2" applyNumberFormat="1" applyFont="1" applyFill="1" applyBorder="1" applyAlignment="1">
      <alignment horizontal="center" vertical="top"/>
    </xf>
    <xf numFmtId="164" fontId="1" fillId="2" borderId="20" xfId="2" applyNumberFormat="1" applyFont="1" applyFill="1" applyBorder="1" applyAlignment="1">
      <alignment horizontal="center" vertical="top"/>
    </xf>
    <xf numFmtId="1" fontId="4" fillId="2" borderId="20" xfId="1" applyNumberFormat="1" applyFont="1" applyFill="1" applyBorder="1" applyAlignment="1">
      <alignment horizontal="center" vertical="center"/>
    </xf>
    <xf numFmtId="2" fontId="4" fillId="2" borderId="20" xfId="1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2" borderId="20" xfId="1" applyFont="1" applyFill="1" applyBorder="1" applyAlignment="1">
      <alignment vertical="center"/>
    </xf>
  </cellXfs>
  <cellStyles count="3">
    <cellStyle name="Обычный" xfId="0" builtinId="0"/>
    <cellStyle name="Обычный 2" xfId="1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35</v>
      </c>
      <c r="C1" s="50"/>
      <c r="D1" s="51"/>
      <c r="E1" t="s">
        <v>22</v>
      </c>
      <c r="F1" s="23"/>
      <c r="I1" t="s">
        <v>1</v>
      </c>
      <c r="J1" s="22">
        <v>45355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6.5" thickBot="1" x14ac:dyDescent="0.3">
      <c r="A4" s="4" t="s">
        <v>10</v>
      </c>
      <c r="B4" s="37" t="s">
        <v>11</v>
      </c>
      <c r="C4" s="39" t="s">
        <v>29</v>
      </c>
      <c r="D4" s="40" t="s">
        <v>30</v>
      </c>
      <c r="E4" s="39">
        <v>130</v>
      </c>
      <c r="F4" s="41"/>
      <c r="G4" s="41">
        <v>15.45</v>
      </c>
      <c r="H4" s="41">
        <v>15.72</v>
      </c>
      <c r="I4" s="41">
        <v>2.73</v>
      </c>
      <c r="J4" s="42">
        <v>215.2</v>
      </c>
    </row>
    <row r="5" spans="1:10" ht="15.75" x14ac:dyDescent="0.25">
      <c r="A5" s="6"/>
      <c r="B5" s="37" t="s">
        <v>11</v>
      </c>
      <c r="C5" s="43" t="s">
        <v>31</v>
      </c>
      <c r="D5" s="44" t="s">
        <v>36</v>
      </c>
      <c r="E5" s="43">
        <v>40</v>
      </c>
      <c r="F5" s="45"/>
      <c r="G5" s="45">
        <v>1.24</v>
      </c>
      <c r="H5" s="45">
        <v>0.08</v>
      </c>
      <c r="I5" s="46">
        <v>2.6</v>
      </c>
      <c r="J5" s="43">
        <v>16</v>
      </c>
    </row>
    <row r="6" spans="1:10" ht="15.75" x14ac:dyDescent="0.25">
      <c r="A6" s="6"/>
      <c r="B6" s="38" t="s">
        <v>12</v>
      </c>
      <c r="C6" s="39" t="s">
        <v>32</v>
      </c>
      <c r="D6" s="40" t="s">
        <v>33</v>
      </c>
      <c r="E6" s="39">
        <v>200</v>
      </c>
      <c r="F6" s="41"/>
      <c r="G6" s="41">
        <v>3.23</v>
      </c>
      <c r="H6" s="41">
        <v>2.5099999999999998</v>
      </c>
      <c r="I6" s="41">
        <v>20.67</v>
      </c>
      <c r="J6" s="41">
        <v>118.89</v>
      </c>
    </row>
    <row r="7" spans="1:10" ht="15.75" x14ac:dyDescent="0.25">
      <c r="A7" s="6"/>
      <c r="B7" s="38" t="s">
        <v>23</v>
      </c>
      <c r="C7" s="41"/>
      <c r="D7" s="40" t="s">
        <v>27</v>
      </c>
      <c r="E7" s="39">
        <v>70</v>
      </c>
      <c r="F7" s="41"/>
      <c r="G7" s="41">
        <v>5.53</v>
      </c>
      <c r="H7" s="42">
        <v>0.7</v>
      </c>
      <c r="I7" s="41">
        <v>33.81</v>
      </c>
      <c r="J7" s="42">
        <v>164.5</v>
      </c>
    </row>
    <row r="8" spans="1:10" ht="15.75" x14ac:dyDescent="0.25">
      <c r="A8" s="6"/>
      <c r="B8" s="38" t="s">
        <v>20</v>
      </c>
      <c r="C8" s="39" t="s">
        <v>28</v>
      </c>
      <c r="D8" s="40" t="s">
        <v>34</v>
      </c>
      <c r="E8" s="39">
        <v>150</v>
      </c>
      <c r="F8" s="41"/>
      <c r="G8" s="42">
        <v>2.25</v>
      </c>
      <c r="H8" s="42">
        <v>0.75</v>
      </c>
      <c r="I8" s="42">
        <v>31.5</v>
      </c>
      <c r="J8" s="39">
        <f>(G8+I8)*4+H8*9</f>
        <v>141.75</v>
      </c>
    </row>
    <row r="9" spans="1:10" ht="15.75" x14ac:dyDescent="0.25">
      <c r="A9" s="6"/>
      <c r="B9" s="38"/>
      <c r="C9" s="52" t="s">
        <v>37</v>
      </c>
      <c r="D9" s="52"/>
      <c r="E9" s="47">
        <v>540</v>
      </c>
      <c r="F9" s="48">
        <v>98.7</v>
      </c>
      <c r="G9" s="48">
        <f>SUM(G4:G8)</f>
        <v>27.7</v>
      </c>
      <c r="H9" s="48">
        <f>SUM(H4:H8)</f>
        <v>19.760000000000002</v>
      </c>
      <c r="I9" s="48">
        <f>SUM(I4:I8)</f>
        <v>91.31</v>
      </c>
      <c r="J9" s="48">
        <f>SUM(J4:J8)</f>
        <v>656.33999999999992</v>
      </c>
    </row>
    <row r="10" spans="1:10" ht="15.75" thickBot="1" x14ac:dyDescent="0.3">
      <c r="A10" s="7"/>
      <c r="B10" s="8"/>
      <c r="C10" s="8"/>
      <c r="D10" s="34"/>
      <c r="E10" s="18"/>
      <c r="F10" s="26"/>
      <c r="G10" s="18"/>
      <c r="H10" s="18"/>
      <c r="I10" s="18"/>
      <c r="J10" s="19"/>
    </row>
    <row r="11" spans="1:10" x14ac:dyDescent="0.25">
      <c r="A11" s="4" t="s">
        <v>13</v>
      </c>
      <c r="B11" s="10" t="s">
        <v>20</v>
      </c>
      <c r="C11" s="5"/>
      <c r="D11" s="32"/>
      <c r="E11" s="14"/>
      <c r="F11" s="24"/>
      <c r="G11" s="14"/>
      <c r="H11" s="14"/>
      <c r="I11" s="14"/>
      <c r="J11" s="15"/>
    </row>
    <row r="12" spans="1:10" x14ac:dyDescent="0.25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 x14ac:dyDescent="0.3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 x14ac:dyDescent="0.25">
      <c r="A14" s="6" t="s">
        <v>14</v>
      </c>
      <c r="B14" s="9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25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1" t="s">
        <v>24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6"/>
      <c r="B20" s="1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7"/>
      <c r="B22" s="8"/>
      <c r="C22" s="8"/>
      <c r="D22" s="34"/>
      <c r="E22" s="18"/>
      <c r="F22" s="26"/>
      <c r="G22" s="18"/>
      <c r="H22" s="18"/>
      <c r="I22" s="18"/>
      <c r="J22" s="19"/>
    </row>
  </sheetData>
  <mergeCells count="2">
    <mergeCell ref="B1:D1"/>
    <mergeCell ref="C9:D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2024-02-29T12:40:31Z</dcterms:modified>
</cp:coreProperties>
</file>